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5" i="1"/>
  <c r="C7" i="1" l="1"/>
  <c r="E7" i="1" s="1"/>
  <c r="E6" i="1"/>
  <c r="E5" i="1"/>
  <c r="F7" i="1" l="1"/>
  <c r="F6" i="1"/>
</calcChain>
</file>

<file path=xl/sharedStrings.xml><?xml version="1.0" encoding="utf-8"?>
<sst xmlns="http://schemas.openxmlformats.org/spreadsheetml/2006/main" count="22" uniqueCount="16">
  <si>
    <t xml:space="preserve">კატეგორია </t>
  </si>
  <si>
    <t>18 წლამდე ერთჯერადი 
დახმარების მიმღები</t>
  </si>
  <si>
    <t xml:space="preserve">მათ
 შორის </t>
  </si>
  <si>
    <t xml:space="preserve">რაოდენობა </t>
  </si>
  <si>
    <t>თანხა</t>
  </si>
  <si>
    <t>100000-150000 სარეიტინგო
ქულა</t>
  </si>
  <si>
    <t>დანამატის
 ოდენობა  (ლ)</t>
  </si>
  <si>
    <t>მკვეთრად გამოხატული შშმ პირი</t>
  </si>
  <si>
    <t>შშმ ბავშვი</t>
  </si>
  <si>
    <t>ჯამი</t>
  </si>
  <si>
    <t xml:space="preserve">65001-დან 100000-მდე ქულის მქონე </t>
  </si>
  <si>
    <t>10000-მდე ქულის მქონე 3 და მეტი ბავშვი</t>
  </si>
  <si>
    <t xml:space="preserve">ოჯახი </t>
  </si>
  <si>
    <t>პირი</t>
  </si>
  <si>
    <t>ბავშვები &lt;100000 სარეიტინგო
ქულა</t>
  </si>
  <si>
    <t>ბავშვები &lt;150000 სარეიტინგო
ქულა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</si>
</sst>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vertical="center"/>
    </xf>
    <xf numFmtId="3" fontId="0" fillId="0" borderId="1" xfId="0" applyNumberFormat="1" applyBorder="1"/>
    <xf numFmtId="3" fontId="0" fillId="0" borderId="0" xfId="0" applyNumberFormat="1"/>
    <xf numFmtId="0" fontId="3" fillId="0" borderId="1" xfId="0" applyFont="1" applyBorder="1"/>
    <xf numFmtId="164" fontId="4" fillId="0" borderId="1" xfId="1" applyNumberFormat="1" applyFont="1" applyBorder="1"/>
    <xf numFmtId="43" fontId="0" fillId="0" borderId="0" xfId="1" applyFont="1"/>
    <xf numFmtId="43" fontId="0" fillId="0" borderId="1" xfId="1" applyFont="1" applyBorder="1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24"/>
  <sheetViews>
    <sheetView tabSelected="1" workbookViewId="0">
      <selection activeCell="J11" sqref="J11"/>
    </sheetView>
  </sheetViews>
  <sheetFormatPr defaultRowHeight="15" x14ac:dyDescent="0.25"/>
  <cols>
    <col min="2" max="2" width="40.85546875" customWidth="1"/>
    <col min="3" max="3" width="20.42578125" customWidth="1"/>
    <col min="4" max="4" width="20.85546875" customWidth="1"/>
    <col min="5" max="5" width="13.42578125" customWidth="1"/>
    <col min="6" max="6" width="13.140625" customWidth="1"/>
    <col min="7" max="7" width="14.85546875" customWidth="1"/>
    <col min="10" max="10" width="43.7109375" customWidth="1"/>
    <col min="11" max="11" width="15.5703125" customWidth="1"/>
    <col min="12" max="12" width="14" customWidth="1"/>
    <col min="13" max="13" width="19.7109375" customWidth="1"/>
  </cols>
  <sheetData>
    <row r="4" spans="1:13" s="4" customFormat="1" ht="51.75" customHeight="1" x14ac:dyDescent="0.25">
      <c r="B4" s="12" t="s">
        <v>0</v>
      </c>
      <c r="C4" s="12" t="s">
        <v>3</v>
      </c>
      <c r="D4" s="13" t="s">
        <v>6</v>
      </c>
      <c r="E4" s="12" t="s">
        <v>4</v>
      </c>
      <c r="F4" s="12" t="s">
        <v>9</v>
      </c>
    </row>
    <row r="5" spans="1:13" ht="30" x14ac:dyDescent="0.25">
      <c r="B5" s="3" t="s">
        <v>1</v>
      </c>
      <c r="C5" s="5">
        <v>915411</v>
      </c>
      <c r="D5" s="5">
        <v>100</v>
      </c>
      <c r="E5" s="5">
        <f>C5*D5</f>
        <v>91541100</v>
      </c>
      <c r="F5" s="11"/>
    </row>
    <row r="6" spans="1:13" ht="30" x14ac:dyDescent="0.25">
      <c r="A6" s="2" t="s">
        <v>2</v>
      </c>
      <c r="B6" s="3" t="s">
        <v>14</v>
      </c>
      <c r="C6" s="5">
        <v>192245</v>
      </c>
      <c r="D6" s="5">
        <v>50</v>
      </c>
      <c r="E6" s="5">
        <f>C6*D6</f>
        <v>9612250</v>
      </c>
      <c r="F6" s="5">
        <f>E5+E6</f>
        <v>101153350</v>
      </c>
    </row>
    <row r="7" spans="1:13" ht="30" x14ac:dyDescent="0.25">
      <c r="B7" s="3" t="s">
        <v>15</v>
      </c>
      <c r="C7" s="5">
        <f>C6+C9</f>
        <v>239775</v>
      </c>
      <c r="D7" s="5">
        <v>50</v>
      </c>
      <c r="E7" s="5">
        <f>C7*D7</f>
        <v>11988750</v>
      </c>
      <c r="F7" s="5">
        <f>E5+E7</f>
        <v>103529850</v>
      </c>
    </row>
    <row r="9" spans="1:13" ht="30" x14ac:dyDescent="0.25">
      <c r="B9" s="1" t="s">
        <v>5</v>
      </c>
      <c r="C9" s="6">
        <v>47530</v>
      </c>
      <c r="K9" s="9"/>
      <c r="L9" s="9"/>
      <c r="M9" s="9"/>
    </row>
    <row r="14" spans="1:13" ht="30" x14ac:dyDescent="0.25">
      <c r="B14" s="12" t="s">
        <v>0</v>
      </c>
      <c r="C14" s="12" t="s">
        <v>3</v>
      </c>
      <c r="D14" s="13" t="s">
        <v>6</v>
      </c>
      <c r="E14" s="12" t="s">
        <v>4</v>
      </c>
    </row>
    <row r="15" spans="1:13" x14ac:dyDescent="0.25">
      <c r="B15" s="7" t="s">
        <v>7</v>
      </c>
      <c r="C15" s="8">
        <v>33177</v>
      </c>
      <c r="D15" s="8">
        <v>100</v>
      </c>
      <c r="E15" s="10">
        <f>C15*D15</f>
        <v>3317700</v>
      </c>
    </row>
    <row r="16" spans="1:13" x14ac:dyDescent="0.25">
      <c r="B16" s="7" t="s">
        <v>8</v>
      </c>
      <c r="C16" s="8">
        <v>11850</v>
      </c>
      <c r="D16" s="8">
        <v>100</v>
      </c>
      <c r="E16" s="10">
        <f>C16*D16</f>
        <v>1185000</v>
      </c>
    </row>
    <row r="21" spans="2:7" x14ac:dyDescent="0.25">
      <c r="B21" s="12" t="s">
        <v>0</v>
      </c>
      <c r="C21" s="12" t="s">
        <v>12</v>
      </c>
      <c r="D21" s="12" t="s">
        <v>13</v>
      </c>
      <c r="E21" s="12" t="s">
        <v>4</v>
      </c>
    </row>
    <row r="22" spans="2:7" x14ac:dyDescent="0.25">
      <c r="B22" s="11" t="s">
        <v>10</v>
      </c>
      <c r="C22" s="10">
        <v>78642</v>
      </c>
      <c r="D22" s="10">
        <v>222753</v>
      </c>
      <c r="E22" s="10">
        <v>9024710</v>
      </c>
    </row>
    <row r="23" spans="2:7" x14ac:dyDescent="0.25">
      <c r="B23" s="11" t="s">
        <v>11</v>
      </c>
      <c r="C23" s="10">
        <v>25154</v>
      </c>
      <c r="D23" s="10">
        <v>154970</v>
      </c>
      <c r="E23" s="10">
        <v>2517000</v>
      </c>
    </row>
    <row r="24" spans="2:7" x14ac:dyDescent="0.25">
      <c r="E24" s="9"/>
      <c r="F24" s="9"/>
      <c r="G24" s="9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2020-11-20T07:08:51Z</dcterms:modified>
</cp:coreProperties>
</file>